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75" windowWidth="18915" windowHeight="11820" tabRatio="866" activeTab="1"/>
  </bookViews>
  <sheets>
    <sheet name="verbale_grapische_Darstellung" sheetId="3" r:id="rId1"/>
    <sheet name="Teil 1 Ergebnisansicht" sheetId="1" r:id="rId2"/>
    <sheet name="Teil 1 Formelansicht" sheetId="2" r:id="rId3"/>
    <sheet name="Teil 2 Ergebnisansicht" sheetId="4" r:id="rId4"/>
    <sheet name="Teil 2 Formelansicht" sheetId="6" r:id="rId5"/>
    <sheet name="Tabelle6" sheetId="5" r:id="rId6"/>
  </sheets>
  <calcPr calcId="152511"/>
</workbook>
</file>

<file path=xl/calcChain.xml><?xml version="1.0" encoding="utf-8"?>
<calcChain xmlns="http://schemas.openxmlformats.org/spreadsheetml/2006/main">
  <c r="D9" i="6" l="1"/>
  <c r="D10" i="6"/>
  <c r="D11" i="6"/>
  <c r="D12" i="6"/>
  <c r="D13" i="6"/>
  <c r="D8" i="6"/>
  <c r="D9" i="4"/>
  <c r="D10" i="4"/>
  <c r="D11" i="4"/>
  <c r="D12" i="4"/>
  <c r="D13" i="4"/>
  <c r="D8" i="4"/>
  <c r="C8" i="2"/>
  <c r="C9" i="2"/>
  <c r="C10" i="2"/>
  <c r="C11" i="2"/>
  <c r="C12" i="2"/>
  <c r="C7" i="2"/>
  <c r="C8" i="1"/>
  <c r="C9" i="1"/>
  <c r="C10" i="1"/>
  <c r="C11" i="1"/>
  <c r="C12" i="1"/>
  <c r="C7" i="1"/>
  <c r="E13" i="6" l="1"/>
  <c r="E12" i="6"/>
  <c r="E11" i="6"/>
  <c r="E10" i="6"/>
  <c r="E9" i="6"/>
  <c r="E8" i="6"/>
  <c r="E9" i="4"/>
  <c r="E10" i="4"/>
  <c r="E11" i="4"/>
  <c r="E12" i="4"/>
  <c r="E13" i="4"/>
  <c r="E8" i="4"/>
  <c r="D12" i="2"/>
  <c r="D11" i="2"/>
  <c r="D10" i="2"/>
  <c r="D9" i="2"/>
  <c r="D8" i="2"/>
  <c r="D7" i="2"/>
  <c r="D8" i="1"/>
  <c r="D9" i="1"/>
  <c r="D10" i="1"/>
  <c r="D11" i="1"/>
  <c r="D12" i="1"/>
  <c r="D7" i="1"/>
</calcChain>
</file>

<file path=xl/sharedStrings.xml><?xml version="1.0" encoding="utf-8"?>
<sst xmlns="http://schemas.openxmlformats.org/spreadsheetml/2006/main" count="59" uniqueCount="17">
  <si>
    <t>Bonusberechnung</t>
  </si>
  <si>
    <t>Bonussatz bei Umsätzen bis</t>
  </si>
  <si>
    <t>Kunde</t>
  </si>
  <si>
    <t>Umsatz</t>
  </si>
  <si>
    <t>Bonussatz</t>
  </si>
  <si>
    <t>Bonus</t>
  </si>
  <si>
    <t>FIRENCE Leuchten GmbH</t>
  </si>
  <si>
    <t>Möbelhaus Schneider</t>
  </si>
  <si>
    <t>MÖBEL-CENTER Beckstein</t>
  </si>
  <si>
    <t>Möbel Bison Heck</t>
  </si>
  <si>
    <t>Bär-Möbel GmbH</t>
  </si>
  <si>
    <t>forum EINRICHTUNGEN GmbH</t>
  </si>
  <si>
    <t>Verbale Darstellung der Bedingung</t>
  </si>
  <si>
    <t>Grahische Darstellung der Bedingung</t>
  </si>
  <si>
    <t>Bonussatz für Kunden nach dem Jahr</t>
  </si>
  <si>
    <t>seit</t>
  </si>
  <si>
    <t>Bonussatz bei Umsätzen über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</si>
</sst>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B050"/>
      <name val="Arial"/>
      <family val="2"/>
    </font>
    <font>
      <sz val="12"/>
      <color rgb="FFC0000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9" fillId="0" borderId="0" xfId="0" applyNumberFormat="1" applyFont="1"/>
    <xf numFmtId="9" fontId="9" fillId="0" borderId="0" xfId="0" applyNumberFormat="1" applyFont="1"/>
    <xf numFmtId="9" fontId="10" fillId="0" borderId="0" xfId="0" applyNumberFormat="1" applyFont="1"/>
    <xf numFmtId="4" fontId="10" fillId="0" borderId="0" xfId="0" applyNumberFormat="1" applyFont="1"/>
    <xf numFmtId="0" fontId="7" fillId="0" borderId="0" xfId="1" applyFont="1" applyFill="1" applyBorder="1" applyAlignment="1">
      <alignment wrapText="1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right"/>
    </xf>
    <xf numFmtId="164" fontId="10" fillId="0" borderId="0" xfId="0" applyNumberFormat="1" applyFont="1"/>
    <xf numFmtId="4" fontId="10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9" fontId="4" fillId="0" borderId="0" xfId="0" applyNumberFormat="1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14</xdr:row>
      <xdr:rowOff>133350</xdr:rowOff>
    </xdr:from>
    <xdr:to>
      <xdr:col>6</xdr:col>
      <xdr:colOff>34315</xdr:colOff>
      <xdr:row>19</xdr:row>
      <xdr:rowOff>114300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038350"/>
          <a:ext cx="4577741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133350</xdr:rowOff>
    </xdr:from>
    <xdr:to>
      <xdr:col>6</xdr:col>
      <xdr:colOff>76200</xdr:colOff>
      <xdr:row>7</xdr:row>
      <xdr:rowOff>95250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"/>
          <a:ext cx="46482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baseColWidth="10" defaultRowHeight="15" x14ac:dyDescent="0.25"/>
  <sheetData>
    <row r="1" spans="1:6" ht="23.25" x14ac:dyDescent="0.35">
      <c r="A1" s="19" t="s">
        <v>0</v>
      </c>
      <c r="B1" s="19"/>
      <c r="C1" s="19"/>
      <c r="D1" s="19"/>
      <c r="E1" s="19"/>
      <c r="F1" s="19"/>
    </row>
    <row r="3" spans="1:6" ht="20.25" x14ac:dyDescent="0.3">
      <c r="A3" s="2" t="s">
        <v>12</v>
      </c>
    </row>
    <row r="14" spans="1:6" ht="20.25" x14ac:dyDescent="0.3">
      <c r="A14" s="2" t="s">
        <v>13</v>
      </c>
    </row>
  </sheetData>
  <mergeCells count="1">
    <mergeCell ref="A1:F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112" zoomScaleNormal="112" workbookViewId="0">
      <selection sqref="A1:D1"/>
    </sheetView>
  </sheetViews>
  <sheetFormatPr baseColWidth="10" defaultRowHeight="14.25" customHeight="1" x14ac:dyDescent="0.25"/>
  <cols>
    <col min="1" max="1" width="34.140625" style="1" bestFit="1" customWidth="1"/>
    <col min="2" max="2" width="12.7109375" style="1" bestFit="1" customWidth="1"/>
    <col min="3" max="3" width="13.5703125" style="1" customWidth="1"/>
    <col min="4" max="16384" width="11.42578125" style="1"/>
  </cols>
  <sheetData>
    <row r="1" spans="1:4" ht="26.25" customHeight="1" x14ac:dyDescent="0.3">
      <c r="A1" s="21" t="s">
        <v>0</v>
      </c>
      <c r="B1" s="21"/>
      <c r="C1" s="21"/>
      <c r="D1" s="21"/>
    </row>
    <row r="2" spans="1:4" ht="19.5" customHeight="1" x14ac:dyDescent="0.25">
      <c r="A2" s="22"/>
      <c r="B2" s="22"/>
      <c r="C2" s="22"/>
      <c r="D2" s="22"/>
    </row>
    <row r="3" spans="1:4" ht="19.5" customHeight="1" x14ac:dyDescent="0.25">
      <c r="A3" s="3" t="s">
        <v>1</v>
      </c>
      <c r="B3" s="4">
        <v>100000</v>
      </c>
      <c r="C3" s="23">
        <v>0.05</v>
      </c>
      <c r="D3" s="3"/>
    </row>
    <row r="4" spans="1:4" ht="19.5" customHeight="1" x14ac:dyDescent="0.25">
      <c r="A4" s="3" t="s">
        <v>16</v>
      </c>
      <c r="B4" s="4">
        <v>100000</v>
      </c>
      <c r="C4" s="23">
        <v>0.1</v>
      </c>
      <c r="D4" s="3"/>
    </row>
    <row r="5" spans="1:4" ht="19.5" customHeight="1" x14ac:dyDescent="0.25">
      <c r="A5" s="3"/>
      <c r="B5" s="4"/>
      <c r="C5" s="3"/>
      <c r="D5" s="3"/>
    </row>
    <row r="6" spans="1:4" ht="19.5" customHeight="1" x14ac:dyDescent="0.25">
      <c r="A6" s="24" t="s">
        <v>2</v>
      </c>
      <c r="B6" s="25" t="s">
        <v>3</v>
      </c>
      <c r="C6" s="24" t="s">
        <v>4</v>
      </c>
      <c r="D6" s="24" t="s">
        <v>5</v>
      </c>
    </row>
    <row r="7" spans="1:4" ht="19.5" customHeight="1" x14ac:dyDescent="0.25">
      <c r="A7" s="3" t="s">
        <v>6</v>
      </c>
      <c r="B7" s="4">
        <v>85000</v>
      </c>
      <c r="C7" s="23">
        <f>IF(B7&lt;=$B$3,$C$3,$C$4)</f>
        <v>0.05</v>
      </c>
      <c r="D7" s="4">
        <f t="shared" ref="D7" si="0">B7*C7</f>
        <v>4250</v>
      </c>
    </row>
    <row r="8" spans="1:4" ht="19.5" customHeight="1" x14ac:dyDescent="0.25">
      <c r="A8" s="3" t="s">
        <v>7</v>
      </c>
      <c r="B8" s="4">
        <v>125000</v>
      </c>
      <c r="C8" s="23">
        <f t="shared" ref="C8:C12" si="1">IF(B8&lt;=$B$3,$C$3,$C$4)</f>
        <v>0.1</v>
      </c>
      <c r="D8" s="4">
        <f t="shared" ref="D8:D12" si="2">B8*C8</f>
        <v>12500</v>
      </c>
    </row>
    <row r="9" spans="1:4" ht="19.5" customHeight="1" x14ac:dyDescent="0.25">
      <c r="A9" s="3" t="s">
        <v>8</v>
      </c>
      <c r="B9" s="4">
        <v>68350</v>
      </c>
      <c r="C9" s="23">
        <f t="shared" si="1"/>
        <v>0.05</v>
      </c>
      <c r="D9" s="4">
        <f t="shared" si="2"/>
        <v>3417.5</v>
      </c>
    </row>
    <row r="10" spans="1:4" ht="19.5" customHeight="1" x14ac:dyDescent="0.25">
      <c r="A10" s="3" t="s">
        <v>9</v>
      </c>
      <c r="B10" s="4">
        <v>120750</v>
      </c>
      <c r="C10" s="23">
        <f t="shared" si="1"/>
        <v>0.1</v>
      </c>
      <c r="D10" s="4">
        <f t="shared" si="2"/>
        <v>12075</v>
      </c>
    </row>
    <row r="11" spans="1:4" ht="19.5" customHeight="1" x14ac:dyDescent="0.25">
      <c r="A11" s="3" t="s">
        <v>10</v>
      </c>
      <c r="B11" s="4">
        <v>197350</v>
      </c>
      <c r="C11" s="23">
        <f t="shared" si="1"/>
        <v>0.1</v>
      </c>
      <c r="D11" s="4">
        <f t="shared" si="2"/>
        <v>19735</v>
      </c>
    </row>
    <row r="12" spans="1:4" ht="19.5" customHeight="1" x14ac:dyDescent="0.25">
      <c r="A12" s="3" t="s">
        <v>11</v>
      </c>
      <c r="B12" s="4">
        <v>22786</v>
      </c>
      <c r="C12" s="23">
        <f t="shared" si="1"/>
        <v>0.05</v>
      </c>
      <c r="D12" s="4">
        <f t="shared" si="2"/>
        <v>1139.3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Formulas="1" workbookViewId="0">
      <selection sqref="A1:D1"/>
    </sheetView>
  </sheetViews>
  <sheetFormatPr baseColWidth="10" defaultRowHeight="15" x14ac:dyDescent="0.25"/>
  <cols>
    <col min="3" max="3" width="17.42578125" bestFit="1" customWidth="1"/>
  </cols>
  <sheetData>
    <row r="1" spans="1:4" ht="20.25" x14ac:dyDescent="0.3">
      <c r="A1" s="20" t="s">
        <v>0</v>
      </c>
      <c r="B1" s="20"/>
      <c r="C1" s="20"/>
      <c r="D1" s="20"/>
    </row>
    <row r="2" spans="1:4" ht="20.25" customHeight="1" x14ac:dyDescent="0.25"/>
    <row r="3" spans="1:4" ht="20.25" customHeight="1" x14ac:dyDescent="0.25">
      <c r="A3" s="5" t="s">
        <v>1</v>
      </c>
      <c r="B3" s="8">
        <v>100000</v>
      </c>
      <c r="C3" s="9">
        <v>0.05</v>
      </c>
      <c r="D3" s="3"/>
    </row>
    <row r="4" spans="1:4" ht="20.25" customHeight="1" x14ac:dyDescent="0.25">
      <c r="A4" s="5" t="s">
        <v>16</v>
      </c>
      <c r="B4" s="8">
        <v>100000</v>
      </c>
      <c r="C4" s="9">
        <v>0.1</v>
      </c>
      <c r="D4" s="3"/>
    </row>
    <row r="5" spans="1:4" ht="20.25" customHeight="1" x14ac:dyDescent="0.25">
      <c r="A5" s="3"/>
      <c r="B5" s="4"/>
      <c r="C5" s="3"/>
      <c r="D5" s="3"/>
    </row>
    <row r="6" spans="1:4" ht="20.25" customHeight="1" x14ac:dyDescent="0.25">
      <c r="A6" s="6" t="s">
        <v>2</v>
      </c>
      <c r="B6" s="7" t="s">
        <v>3</v>
      </c>
      <c r="C6" s="6" t="s">
        <v>4</v>
      </c>
      <c r="D6" s="6" t="s">
        <v>5</v>
      </c>
    </row>
    <row r="7" spans="1:4" ht="20.25" customHeight="1" x14ac:dyDescent="0.25">
      <c r="A7" s="5" t="s">
        <v>6</v>
      </c>
      <c r="B7" s="8">
        <v>85000</v>
      </c>
      <c r="C7" s="10">
        <f>IF(B7&lt;=$B$3,$C$3,$C$4)</f>
        <v>0.05</v>
      </c>
      <c r="D7" s="11">
        <f t="shared" ref="D7:D12" si="0">B7*C7</f>
        <v>4250</v>
      </c>
    </row>
    <row r="8" spans="1:4" ht="20.25" customHeight="1" x14ac:dyDescent="0.25">
      <c r="A8" s="5" t="s">
        <v>7</v>
      </c>
      <c r="B8" s="8">
        <v>125000</v>
      </c>
      <c r="C8" s="10">
        <f t="shared" ref="C8:C12" si="1">IF(B8&lt;=$B$3,$C$3,$C$4)</f>
        <v>0.1</v>
      </c>
      <c r="D8" s="11">
        <f t="shared" si="0"/>
        <v>12500</v>
      </c>
    </row>
    <row r="9" spans="1:4" ht="20.25" customHeight="1" x14ac:dyDescent="0.25">
      <c r="A9" s="5" t="s">
        <v>8</v>
      </c>
      <c r="B9" s="8">
        <v>68350</v>
      </c>
      <c r="C9" s="10">
        <f t="shared" si="1"/>
        <v>0.05</v>
      </c>
      <c r="D9" s="11">
        <f t="shared" si="0"/>
        <v>3417.5</v>
      </c>
    </row>
    <row r="10" spans="1:4" ht="20.25" customHeight="1" x14ac:dyDescent="0.25">
      <c r="A10" s="5" t="s">
        <v>9</v>
      </c>
      <c r="B10" s="8">
        <v>120750</v>
      </c>
      <c r="C10" s="10">
        <f t="shared" si="1"/>
        <v>0.1</v>
      </c>
      <c r="D10" s="11">
        <f t="shared" si="0"/>
        <v>12075</v>
      </c>
    </row>
    <row r="11" spans="1:4" ht="20.25" customHeight="1" x14ac:dyDescent="0.25">
      <c r="A11" s="5" t="s">
        <v>10</v>
      </c>
      <c r="B11" s="8">
        <v>197350</v>
      </c>
      <c r="C11" s="10">
        <f t="shared" si="1"/>
        <v>0.1</v>
      </c>
      <c r="D11" s="11">
        <f t="shared" si="0"/>
        <v>19735</v>
      </c>
    </row>
    <row r="12" spans="1:4" ht="20.25" customHeight="1" x14ac:dyDescent="0.25">
      <c r="A12" s="5" t="s">
        <v>11</v>
      </c>
      <c r="B12" s="8">
        <v>22786</v>
      </c>
      <c r="C12" s="10">
        <f t="shared" si="1"/>
        <v>0.05</v>
      </c>
      <c r="D12" s="11">
        <f t="shared" si="0"/>
        <v>1139.3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baseColWidth="10" defaultRowHeight="15" x14ac:dyDescent="0.25"/>
  <cols>
    <col min="1" max="1" width="38.5703125" bestFit="1" customWidth="1"/>
    <col min="2" max="2" width="12.7109375" bestFit="1" customWidth="1"/>
    <col min="3" max="3" width="15.42578125" customWidth="1"/>
    <col min="4" max="4" width="13.140625" bestFit="1" customWidth="1"/>
  </cols>
  <sheetData>
    <row r="1" spans="1:5" ht="20.25" x14ac:dyDescent="0.3">
      <c r="A1" s="20" t="s">
        <v>0</v>
      </c>
      <c r="B1" s="20"/>
      <c r="C1" s="20"/>
      <c r="D1" s="20"/>
      <c r="E1" s="20"/>
    </row>
    <row r="2" spans="1:5" ht="19.5" customHeight="1" x14ac:dyDescent="0.25"/>
    <row r="3" spans="1:5" ht="19.5" customHeight="1" x14ac:dyDescent="0.25">
      <c r="A3" s="5" t="s">
        <v>14</v>
      </c>
      <c r="B3" s="13">
        <v>2010</v>
      </c>
      <c r="C3" s="14">
        <v>0.03</v>
      </c>
      <c r="D3" s="3"/>
      <c r="E3" s="3"/>
    </row>
    <row r="4" spans="1:5" ht="19.5" customHeight="1" x14ac:dyDescent="0.25">
      <c r="A4" s="5" t="s">
        <v>1</v>
      </c>
      <c r="B4" s="15">
        <v>100000</v>
      </c>
      <c r="C4" s="14">
        <v>0.05</v>
      </c>
      <c r="D4" s="3"/>
      <c r="E4" s="3"/>
    </row>
    <row r="5" spans="1:5" ht="19.5" customHeight="1" x14ac:dyDescent="0.25">
      <c r="A5" s="5" t="s">
        <v>16</v>
      </c>
      <c r="B5" s="15">
        <v>100000</v>
      </c>
      <c r="C5" s="14">
        <v>0.1</v>
      </c>
      <c r="D5" s="3"/>
      <c r="E5" s="3"/>
    </row>
    <row r="6" spans="1:5" ht="19.5" customHeight="1" x14ac:dyDescent="0.25">
      <c r="A6" s="3"/>
      <c r="B6" s="3"/>
      <c r="C6" s="3"/>
      <c r="D6" s="3"/>
      <c r="E6" s="3"/>
    </row>
    <row r="7" spans="1:5" ht="19.5" customHeight="1" x14ac:dyDescent="0.25">
      <c r="A7" s="6" t="s">
        <v>2</v>
      </c>
      <c r="B7" s="6" t="s">
        <v>15</v>
      </c>
      <c r="C7" s="6" t="s">
        <v>3</v>
      </c>
      <c r="D7" s="6" t="s">
        <v>4</v>
      </c>
      <c r="E7" s="6" t="s">
        <v>5</v>
      </c>
    </row>
    <row r="8" spans="1:5" ht="19.5" customHeight="1" x14ac:dyDescent="0.25">
      <c r="A8" s="12" t="s">
        <v>6</v>
      </c>
      <c r="B8" s="13">
        <v>1998</v>
      </c>
      <c r="C8" s="16">
        <v>85000</v>
      </c>
      <c r="D8" s="17">
        <f>IF(B8&gt;=$B$3,$C$3,IF(C8&lt;=$B$4,$C$4,$C$5))</f>
        <v>0.05</v>
      </c>
      <c r="E8" s="18">
        <f>C8*D8</f>
        <v>4250</v>
      </c>
    </row>
    <row r="9" spans="1:5" ht="19.5" customHeight="1" x14ac:dyDescent="0.25">
      <c r="A9" s="12" t="s">
        <v>7</v>
      </c>
      <c r="B9" s="13">
        <v>2001</v>
      </c>
      <c r="C9" s="16">
        <v>125000</v>
      </c>
      <c r="D9" s="17">
        <f t="shared" ref="D9:D13" si="0">IF(B9&gt;=$B$3,$C$3,IF(C9&lt;=$B$4,$C$4,$C$5))</f>
        <v>0.1</v>
      </c>
      <c r="E9" s="18">
        <f t="shared" ref="E9:E13" si="1">C9*D9</f>
        <v>12500</v>
      </c>
    </row>
    <row r="10" spans="1:5" ht="19.5" customHeight="1" x14ac:dyDescent="0.25">
      <c r="A10" s="12" t="s">
        <v>8</v>
      </c>
      <c r="B10" s="13">
        <v>2007</v>
      </c>
      <c r="C10" s="16">
        <v>68350</v>
      </c>
      <c r="D10" s="17">
        <f t="shared" si="0"/>
        <v>0.05</v>
      </c>
      <c r="E10" s="18">
        <f t="shared" si="1"/>
        <v>3417.5</v>
      </c>
    </row>
    <row r="11" spans="1:5" ht="19.5" customHeight="1" x14ac:dyDescent="0.25">
      <c r="A11" s="12" t="s">
        <v>9</v>
      </c>
      <c r="B11" s="13">
        <v>2011</v>
      </c>
      <c r="C11" s="16">
        <v>120750</v>
      </c>
      <c r="D11" s="17">
        <f t="shared" si="0"/>
        <v>0.03</v>
      </c>
      <c r="E11" s="18">
        <f t="shared" si="1"/>
        <v>3622.5</v>
      </c>
    </row>
    <row r="12" spans="1:5" ht="19.5" customHeight="1" x14ac:dyDescent="0.25">
      <c r="A12" s="12" t="s">
        <v>10</v>
      </c>
      <c r="B12" s="13">
        <v>2015</v>
      </c>
      <c r="C12" s="16">
        <v>197350</v>
      </c>
      <c r="D12" s="17">
        <f t="shared" si="0"/>
        <v>0.03</v>
      </c>
      <c r="E12" s="18">
        <f t="shared" si="1"/>
        <v>5920.5</v>
      </c>
    </row>
    <row r="13" spans="1:5" ht="19.5" customHeight="1" x14ac:dyDescent="0.25">
      <c r="A13" s="12" t="s">
        <v>11</v>
      </c>
      <c r="B13" s="13">
        <v>1999</v>
      </c>
      <c r="C13" s="16">
        <v>22786</v>
      </c>
      <c r="D13" s="17">
        <f t="shared" si="0"/>
        <v>0.05</v>
      </c>
      <c r="E13" s="18">
        <f t="shared" si="1"/>
        <v>1139.3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Formulas="1" workbookViewId="0">
      <selection sqref="A1:E1"/>
    </sheetView>
  </sheetViews>
  <sheetFormatPr baseColWidth="10" defaultRowHeight="15" x14ac:dyDescent="0.25"/>
  <cols>
    <col min="1" max="1" width="19.42578125" bestFit="1" customWidth="1"/>
    <col min="2" max="2" width="4.5703125" bestFit="1" customWidth="1"/>
    <col min="3" max="3" width="4.85546875" bestFit="1" customWidth="1"/>
    <col min="4" max="4" width="31.42578125" bestFit="1" customWidth="1"/>
  </cols>
  <sheetData>
    <row r="1" spans="1:5" ht="20.25" x14ac:dyDescent="0.3">
      <c r="A1" s="20" t="s">
        <v>0</v>
      </c>
      <c r="B1" s="20"/>
      <c r="C1" s="20"/>
      <c r="D1" s="20"/>
      <c r="E1" s="20"/>
    </row>
    <row r="2" spans="1:5" ht="20.25" customHeight="1" x14ac:dyDescent="0.25"/>
    <row r="3" spans="1:5" ht="20.25" customHeight="1" x14ac:dyDescent="0.25">
      <c r="A3" s="5" t="s">
        <v>14</v>
      </c>
      <c r="B3" s="13">
        <v>2010</v>
      </c>
      <c r="C3" s="14">
        <v>0.03</v>
      </c>
      <c r="D3" s="3"/>
      <c r="E3" s="3"/>
    </row>
    <row r="4" spans="1:5" ht="20.25" customHeight="1" x14ac:dyDescent="0.25">
      <c r="A4" s="5" t="s">
        <v>1</v>
      </c>
      <c r="B4" s="15">
        <v>100000</v>
      </c>
      <c r="C4" s="14">
        <v>0.05</v>
      </c>
      <c r="D4" s="3"/>
      <c r="E4" s="3"/>
    </row>
    <row r="5" spans="1:5" ht="20.25" customHeight="1" x14ac:dyDescent="0.25">
      <c r="A5" s="5" t="s">
        <v>16</v>
      </c>
      <c r="B5" s="15">
        <v>100000</v>
      </c>
      <c r="C5" s="14">
        <v>0.1</v>
      </c>
      <c r="D5" s="3"/>
      <c r="E5" s="3"/>
    </row>
    <row r="6" spans="1:5" ht="20.25" customHeight="1" x14ac:dyDescent="0.25">
      <c r="A6" s="3"/>
      <c r="B6" s="3"/>
      <c r="C6" s="3"/>
      <c r="D6" s="3"/>
      <c r="E6" s="3"/>
    </row>
    <row r="7" spans="1:5" ht="20.25" customHeight="1" x14ac:dyDescent="0.25">
      <c r="A7" s="6" t="s">
        <v>2</v>
      </c>
      <c r="B7" s="6" t="s">
        <v>15</v>
      </c>
      <c r="C7" s="6" t="s">
        <v>3</v>
      </c>
      <c r="D7" s="6" t="s">
        <v>4</v>
      </c>
      <c r="E7" s="6" t="s">
        <v>5</v>
      </c>
    </row>
    <row r="8" spans="1:5" ht="20.25" customHeight="1" x14ac:dyDescent="0.25">
      <c r="A8" s="12" t="s">
        <v>6</v>
      </c>
      <c r="B8" s="13">
        <v>1998</v>
      </c>
      <c r="C8" s="16">
        <v>85000</v>
      </c>
      <c r="D8" s="17">
        <f>IF(B8&gt;=$B$3,$C$3,IF(C8&lt;=$B$4,$C$4,$C$5))</f>
        <v>0.05</v>
      </c>
      <c r="E8" s="18">
        <f>C8*D8</f>
        <v>4250</v>
      </c>
    </row>
    <row r="9" spans="1:5" ht="20.25" customHeight="1" x14ac:dyDescent="0.25">
      <c r="A9" s="12" t="s">
        <v>7</v>
      </c>
      <c r="B9" s="13">
        <v>2001</v>
      </c>
      <c r="C9" s="16">
        <v>125000</v>
      </c>
      <c r="D9" s="17">
        <f t="shared" ref="D9:D13" si="0">IF(B9&gt;=$B$3,$C$3,IF(C9&lt;=$B$4,$C$4,$C$5))</f>
        <v>0.1</v>
      </c>
      <c r="E9" s="18">
        <f t="shared" ref="E9:E13" si="1">C9*D9</f>
        <v>12500</v>
      </c>
    </row>
    <row r="10" spans="1:5" ht="20.25" customHeight="1" x14ac:dyDescent="0.25">
      <c r="A10" s="12" t="s">
        <v>8</v>
      </c>
      <c r="B10" s="13">
        <v>2007</v>
      </c>
      <c r="C10" s="16">
        <v>68350</v>
      </c>
      <c r="D10" s="17">
        <f t="shared" si="0"/>
        <v>0.05</v>
      </c>
      <c r="E10" s="18">
        <f t="shared" si="1"/>
        <v>3417.5</v>
      </c>
    </row>
    <row r="11" spans="1:5" ht="20.25" customHeight="1" x14ac:dyDescent="0.25">
      <c r="A11" s="12" t="s">
        <v>9</v>
      </c>
      <c r="B11" s="13">
        <v>2011</v>
      </c>
      <c r="C11" s="16">
        <v>120750</v>
      </c>
      <c r="D11" s="17">
        <f t="shared" si="0"/>
        <v>0.03</v>
      </c>
      <c r="E11" s="18">
        <f t="shared" si="1"/>
        <v>3622.5</v>
      </c>
    </row>
    <row r="12" spans="1:5" ht="20.25" customHeight="1" x14ac:dyDescent="0.25">
      <c r="A12" s="12" t="s">
        <v>10</v>
      </c>
      <c r="B12" s="13">
        <v>2015</v>
      </c>
      <c r="C12" s="16">
        <v>197350</v>
      </c>
      <c r="D12" s="17">
        <f t="shared" si="0"/>
        <v>0.03</v>
      </c>
      <c r="E12" s="18">
        <f t="shared" si="1"/>
        <v>5920.5</v>
      </c>
    </row>
    <row r="13" spans="1:5" ht="20.25" customHeight="1" x14ac:dyDescent="0.25">
      <c r="A13" s="12" t="s">
        <v>11</v>
      </c>
      <c r="B13" s="13">
        <v>1999</v>
      </c>
      <c r="C13" s="16">
        <v>22786</v>
      </c>
      <c r="D13" s="17">
        <f t="shared" si="0"/>
        <v>0.05</v>
      </c>
      <c r="E13" s="18">
        <f t="shared" si="1"/>
        <v>1139.3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verbale_grapische_Darstellung</vt:lpstr>
      <vt:lpstr>Teil 1 Ergebnisansicht</vt:lpstr>
      <vt:lpstr>Teil 1 Formelansicht</vt:lpstr>
      <vt:lpstr>Teil 2 Ergebnisansicht</vt:lpstr>
      <vt:lpstr>Teil 2 Formelansicht</vt:lpstr>
      <vt:lpstr>Tabelle6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2015-02-03T12:48:58Z</dcterms:created>
  <dcterms:modified xsi:type="dcterms:W3CDTF">2018-07-18T06:54:01Z</dcterms:modified>
</cp:coreProperties>
</file>